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erenc_kovacs1\Desktop\Erősember\CESA®\Kamion\"/>
    </mc:Choice>
  </mc:AlternateContent>
  <xr:revisionPtr revIDLastSave="0" documentId="13_ncr:1_{0E55F64D-3DA9-49D6-8E02-9E18DEFAD131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1. forduló" sheetId="2" r:id="rId1"/>
    <sheet name="2. forduló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3" l="1"/>
  <c r="H8" i="3"/>
  <c r="H9" i="3"/>
  <c r="H15" i="3"/>
  <c r="H16" i="3"/>
  <c r="H17" i="3"/>
  <c r="H18" i="3"/>
  <c r="H28" i="3"/>
  <c r="H37" i="3"/>
  <c r="H49" i="3"/>
  <c r="H48" i="3"/>
  <c r="H47" i="3"/>
  <c r="H46" i="3"/>
  <c r="H45" i="3"/>
  <c r="H44" i="3"/>
  <c r="H43" i="3"/>
  <c r="H42" i="3"/>
  <c r="H41" i="3"/>
  <c r="H40" i="3"/>
  <c r="H39" i="3"/>
  <c r="H38" i="3"/>
  <c r="H33" i="3"/>
  <c r="H32" i="3"/>
  <c r="H31" i="3"/>
  <c r="H30" i="3"/>
  <c r="H29" i="3"/>
  <c r="H24" i="3"/>
  <c r="H23" i="3"/>
  <c r="H22" i="3"/>
  <c r="H21" i="3"/>
  <c r="H20" i="3"/>
  <c r="H19" i="3"/>
  <c r="H14" i="3"/>
  <c r="H13" i="3"/>
  <c r="H6" i="3"/>
  <c r="H40" i="2" l="1"/>
  <c r="H41" i="2"/>
  <c r="H42" i="2"/>
  <c r="H43" i="2"/>
  <c r="H44" i="2"/>
  <c r="H45" i="2"/>
  <c r="H46" i="2"/>
  <c r="H47" i="2"/>
  <c r="H48" i="2"/>
  <c r="H49" i="2"/>
  <c r="H50" i="2"/>
  <c r="H39" i="2"/>
  <c r="H30" i="2"/>
  <c r="H31" i="2"/>
  <c r="H32" i="2"/>
  <c r="H33" i="2"/>
  <c r="H29" i="2"/>
  <c r="H19" i="2"/>
  <c r="H20" i="2"/>
  <c r="H21" i="2"/>
  <c r="H22" i="2"/>
  <c r="H23" i="2"/>
  <c r="H24" i="2"/>
  <c r="H25" i="2"/>
  <c r="H18" i="2"/>
  <c r="H13" i="2"/>
  <c r="H12" i="2"/>
  <c r="H7" i="2"/>
  <c r="H6" i="2"/>
</calcChain>
</file>

<file path=xl/sharedStrings.xml><?xml version="1.0" encoding="utf-8"?>
<sst xmlns="http://schemas.openxmlformats.org/spreadsheetml/2006/main" count="362" uniqueCount="161">
  <si>
    <t>Név</t>
  </si>
  <si>
    <t>Jancsovics Tivadar</t>
  </si>
  <si>
    <t>Boros Szabolcs</t>
  </si>
  <si>
    <t>Zsámbok Zsolt</t>
  </si>
  <si>
    <t>Petes-Varga Dániel</t>
  </si>
  <si>
    <t>Darázs Sándor</t>
  </si>
  <si>
    <t>Mészáros Dávid</t>
  </si>
  <si>
    <t>Lakhely</t>
  </si>
  <si>
    <t>Sárosd</t>
  </si>
  <si>
    <t>Jászberény</t>
  </si>
  <si>
    <t>Jászárokszállás</t>
  </si>
  <si>
    <t>Szombathely</t>
  </si>
  <si>
    <t>Abony</t>
  </si>
  <si>
    <t>Vízkelet</t>
  </si>
  <si>
    <t>Somogyfajsz</t>
  </si>
  <si>
    <t>Barta Szilárd</t>
  </si>
  <si>
    <t>Jászdózsa</t>
  </si>
  <si>
    <t>Budapest</t>
  </si>
  <si>
    <t>Pető Viktor</t>
  </si>
  <si>
    <t>U105</t>
  </si>
  <si>
    <t>Masters</t>
  </si>
  <si>
    <t>Open</t>
  </si>
  <si>
    <t>Hegedűs Hanna</t>
  </si>
  <si>
    <t>Dusnoki Imre</t>
  </si>
  <si>
    <t>Látrány</t>
  </si>
  <si>
    <t>Sebestyén János</t>
  </si>
  <si>
    <t>Mezőszilas</t>
  </si>
  <si>
    <t>Kovács Ferenc</t>
  </si>
  <si>
    <t>Polgárdi</t>
  </si>
  <si>
    <t>Székesfehérvár</t>
  </si>
  <si>
    <t>Pál Gergő</t>
  </si>
  <si>
    <t>Juhász Csaba</t>
  </si>
  <si>
    <t>Salgótarján</t>
  </si>
  <si>
    <t>Molnár Zsolt</t>
  </si>
  <si>
    <t>Bölcske</t>
  </si>
  <si>
    <t>Juhász Péter</t>
  </si>
  <si>
    <t>Mád</t>
  </si>
  <si>
    <t>Mounier Stephane</t>
  </si>
  <si>
    <t>Gadó András</t>
  </si>
  <si>
    <t>Trencsányi Patrik</t>
  </si>
  <si>
    <t>Bátaszék</t>
  </si>
  <si>
    <t>Zokolicza Csaba</t>
  </si>
  <si>
    <t>Tiszaújváros</t>
  </si>
  <si>
    <t>Hajdúszoboszló</t>
  </si>
  <si>
    <t>Szuder Károly</t>
  </si>
  <si>
    <t>Esztergom</t>
  </si>
  <si>
    <t>Érd</t>
  </si>
  <si>
    <t>Magyar Edina</t>
  </si>
  <si>
    <t>Kocsis Dalibor</t>
  </si>
  <si>
    <t>Ógyalla</t>
  </si>
  <si>
    <t>Kocsis Szabina</t>
  </si>
  <si>
    <t>Szegi Attila</t>
  </si>
  <si>
    <t>Kaba</t>
  </si>
  <si>
    <t>No.</t>
  </si>
  <si>
    <t>Összetett idő</t>
  </si>
  <si>
    <t>Helyezés</t>
  </si>
  <si>
    <t>Figlár Nikolett</t>
  </si>
  <si>
    <t>Testsúly / Kor</t>
  </si>
  <si>
    <t>66 / 25</t>
  </si>
  <si>
    <t>I.</t>
  </si>
  <si>
    <t>68 / 33</t>
  </si>
  <si>
    <t>II.</t>
  </si>
  <si>
    <t>58 / 29</t>
  </si>
  <si>
    <t>-</t>
  </si>
  <si>
    <t>7,35 m</t>
  </si>
  <si>
    <t>7,35 m (1x)</t>
  </si>
  <si>
    <t>III.</t>
  </si>
  <si>
    <t>Strongwoman +70</t>
  </si>
  <si>
    <t>Strongwoman -70</t>
  </si>
  <si>
    <t>Békési Nikoletta</t>
  </si>
  <si>
    <t>Dr. Lombosi Melinda</t>
  </si>
  <si>
    <t>Dunavarsány</t>
  </si>
  <si>
    <t>83 / 37</t>
  </si>
  <si>
    <t>107 / 42</t>
  </si>
  <si>
    <t>74 / 30</t>
  </si>
  <si>
    <t>- (inj)</t>
  </si>
  <si>
    <t>25,23 (1x, inj)</t>
  </si>
  <si>
    <t>IV.</t>
  </si>
  <si>
    <t>V.</t>
  </si>
  <si>
    <t>VI.</t>
  </si>
  <si>
    <t>VII.</t>
  </si>
  <si>
    <t>VIII.</t>
  </si>
  <si>
    <t>Dávid János</t>
  </si>
  <si>
    <t>137 / 41</t>
  </si>
  <si>
    <t>140 / 40</t>
  </si>
  <si>
    <t>130 / 40</t>
  </si>
  <si>
    <t>135 / 48</t>
  </si>
  <si>
    <t>152 / 44</t>
  </si>
  <si>
    <t>135 / 45</t>
  </si>
  <si>
    <t>104,9 / 46</t>
  </si>
  <si>
    <t>10,08m</t>
  </si>
  <si>
    <t>12,26m</t>
  </si>
  <si>
    <t>29,31 (+10,08m)</t>
  </si>
  <si>
    <t>46,73 (+12,26m)</t>
  </si>
  <si>
    <t>Vass István</t>
  </si>
  <si>
    <t>Centye Péter</t>
  </si>
  <si>
    <t>102 / 32</t>
  </si>
  <si>
    <t>148 / 26</t>
  </si>
  <si>
    <t>138 / 36</t>
  </si>
  <si>
    <t>138 / 27</t>
  </si>
  <si>
    <t>145 / 20</t>
  </si>
  <si>
    <t>116 / 38</t>
  </si>
  <si>
    <t>115 / 27</t>
  </si>
  <si>
    <t>Tarnaörs</t>
  </si>
  <si>
    <t>115 / 35</t>
  </si>
  <si>
    <t>130 / 33</t>
  </si>
  <si>
    <t>100 / 34</t>
  </si>
  <si>
    <t>125 / 23</t>
  </si>
  <si>
    <t>IX.</t>
  </si>
  <si>
    <t>X.</t>
  </si>
  <si>
    <t>XI.</t>
  </si>
  <si>
    <t>XII.</t>
  </si>
  <si>
    <t>XIII.</t>
  </si>
  <si>
    <t>72,28 (1x)</t>
  </si>
  <si>
    <t>Kamionhúzás 
hámmal + kötél
~8 tonna</t>
  </si>
  <si>
    <t>Kamionhúzás 
ülve kötéllel
~8 tonna</t>
  </si>
  <si>
    <t>Kamionhúzás 
hámmal 
~8 tonna</t>
  </si>
  <si>
    <t>Kamionhúzás 
hámmal 
~14 tonna</t>
  </si>
  <si>
    <t>Kamionhúzás 
ülve kötéllel
~14 tonna</t>
  </si>
  <si>
    <t>Kamionhúzó liga 1. forduló - 2021.05.01 - Polgárdi - AVIA</t>
  </si>
  <si>
    <t>Strongwoman</t>
  </si>
  <si>
    <t>Kamionhúzó liga 2. forduló - 2021.05.29 - Celldömölk</t>
  </si>
  <si>
    <t>112/ 31</t>
  </si>
  <si>
    <t>Locskai József</t>
  </si>
  <si>
    <t>Adorján Balázs</t>
  </si>
  <si>
    <t>Kiskunhalas</t>
  </si>
  <si>
    <t>Celldömölk</t>
  </si>
  <si>
    <t>130/ 34</t>
  </si>
  <si>
    <t>117/ 32</t>
  </si>
  <si>
    <t>117 / 27</t>
  </si>
  <si>
    <t>Piroska Krisztián</t>
  </si>
  <si>
    <t>Komárom</t>
  </si>
  <si>
    <t>147 / 21</t>
  </si>
  <si>
    <t>132 / 49</t>
  </si>
  <si>
    <t>113 / 35</t>
  </si>
  <si>
    <t>Ferenczy Miklós</t>
  </si>
  <si>
    <t>115 / 39</t>
  </si>
  <si>
    <t>105 / 46</t>
  </si>
  <si>
    <t>139 / 41</t>
  </si>
  <si>
    <t>131 / 40</t>
  </si>
  <si>
    <t>89 / 42</t>
  </si>
  <si>
    <t xml:space="preserve">Kamionhúzás 
hámmal </t>
  </si>
  <si>
    <t>Kamionhúzás 
ülve kötéllel</t>
  </si>
  <si>
    <t>103 / 22</t>
  </si>
  <si>
    <t>Kontás Csaba</t>
  </si>
  <si>
    <t>104 / 27</t>
  </si>
  <si>
    <t>98 / 24</t>
  </si>
  <si>
    <t>Temesközi Kovács Zoltán</t>
  </si>
  <si>
    <t>104 / 20</t>
  </si>
  <si>
    <t>101 / 30</t>
  </si>
  <si>
    <t>102 / 20</t>
  </si>
  <si>
    <t>105 / 34</t>
  </si>
  <si>
    <t>Molnár Attila</t>
  </si>
  <si>
    <t>95 / 41</t>
  </si>
  <si>
    <t>Urbán József</t>
  </si>
  <si>
    <t>Örsújfalu</t>
  </si>
  <si>
    <t>81 / 29</t>
  </si>
  <si>
    <t>69 / 33</t>
  </si>
  <si>
    <t>Kincs Virág</t>
  </si>
  <si>
    <t>63 / 16</t>
  </si>
  <si>
    <t>Kamionhúzás 
hámmal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</si>
</sst>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1" fillId="0" borderId="10" xfId="0" applyFont="1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47625</xdr:rowOff>
    </xdr:from>
    <xdr:to>
      <xdr:col>2</xdr:col>
      <xdr:colOff>485775</xdr:colOff>
      <xdr:row>1</xdr:row>
      <xdr:rowOff>326216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51F8E75D-7A9B-42C3-96AB-A53E72CF7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1" y="247650"/>
          <a:ext cx="723899" cy="278591"/>
        </a:xfrm>
        <a:prstGeom prst="rect">
          <a:avLst/>
        </a:prstGeom>
      </xdr:spPr>
    </xdr:pic>
    <xdr:clientData/>
  </xdr:twoCellAnchor>
  <xdr:twoCellAnchor editAs="oneCell">
    <xdr:from>
      <xdr:col>7</xdr:col>
      <xdr:colOff>1219201</xdr:colOff>
      <xdr:row>1</xdr:row>
      <xdr:rowOff>38100</xdr:rowOff>
    </xdr:from>
    <xdr:to>
      <xdr:col>8</xdr:col>
      <xdr:colOff>581024</xdr:colOff>
      <xdr:row>1</xdr:row>
      <xdr:rowOff>316691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9E348DB0-B8FD-48E4-BA2C-C1D1DD909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1601" y="238125"/>
          <a:ext cx="723899" cy="278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47625</xdr:rowOff>
    </xdr:from>
    <xdr:to>
      <xdr:col>2</xdr:col>
      <xdr:colOff>485775</xdr:colOff>
      <xdr:row>1</xdr:row>
      <xdr:rowOff>326216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5D0DD23-44CF-447E-8B6C-E888C7F56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1" y="247650"/>
          <a:ext cx="723899" cy="278591"/>
        </a:xfrm>
        <a:prstGeom prst="rect">
          <a:avLst/>
        </a:prstGeom>
      </xdr:spPr>
    </xdr:pic>
    <xdr:clientData/>
  </xdr:twoCellAnchor>
  <xdr:twoCellAnchor editAs="oneCell">
    <xdr:from>
      <xdr:col>7</xdr:col>
      <xdr:colOff>1219201</xdr:colOff>
      <xdr:row>1</xdr:row>
      <xdr:rowOff>38100</xdr:rowOff>
    </xdr:from>
    <xdr:to>
      <xdr:col>8</xdr:col>
      <xdr:colOff>581024</xdr:colOff>
      <xdr:row>1</xdr:row>
      <xdr:rowOff>316691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9AB81EC2-60C1-451F-8E5A-558C88CC6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1" y="238125"/>
          <a:ext cx="723898" cy="278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BE1E-5E58-47F1-8E60-23CC6A9CA253}">
  <sheetPr>
    <pageSetUpPr fitToPage="1"/>
  </sheetPr>
  <dimension ref="B1:L106"/>
  <sheetViews>
    <sheetView zoomScaleNormal="100" workbookViewId="0"/>
  </sheetViews>
  <sheetFormatPr defaultRowHeight="15" x14ac:dyDescent="0.25"/>
  <cols>
    <col min="1" max="1" width="4.28515625" customWidth="1"/>
    <col min="2" max="2" width="4.140625" bestFit="1" customWidth="1"/>
    <col min="3" max="3" width="21.7109375" customWidth="1"/>
    <col min="4" max="4" width="14.85546875" customWidth="1"/>
    <col min="5" max="5" width="13.140625" bestFit="1" customWidth="1"/>
    <col min="6" max="6" width="27.28515625" bestFit="1" customWidth="1"/>
    <col min="7" max="7" width="26.28515625" customWidth="1"/>
    <col min="8" max="8" width="20.42578125" customWidth="1"/>
  </cols>
  <sheetData>
    <row r="1" spans="2:9" ht="15.75" thickBot="1" x14ac:dyDescent="0.3"/>
    <row r="2" spans="2:9" ht="27" thickBot="1" x14ac:dyDescent="0.45">
      <c r="B2" s="19" t="s">
        <v>119</v>
      </c>
      <c r="C2" s="20"/>
      <c r="D2" s="20"/>
      <c r="E2" s="20"/>
      <c r="F2" s="20"/>
      <c r="G2" s="20"/>
      <c r="H2" s="20"/>
      <c r="I2" s="21"/>
    </row>
    <row r="3" spans="2:9" ht="18" customHeight="1" thickBot="1" x14ac:dyDescent="0.45">
      <c r="B3" s="2"/>
      <c r="C3" s="3"/>
      <c r="D3" s="3"/>
      <c r="E3" s="3"/>
      <c r="F3" s="3"/>
      <c r="G3" s="3"/>
      <c r="H3" s="3"/>
      <c r="I3" s="4"/>
    </row>
    <row r="4" spans="2:9" ht="21" x14ac:dyDescent="0.35">
      <c r="B4" s="25" t="s">
        <v>68</v>
      </c>
      <c r="C4" s="26"/>
      <c r="D4" s="26"/>
      <c r="E4" s="26"/>
      <c r="F4" s="26"/>
      <c r="G4" s="26"/>
      <c r="H4" s="26"/>
      <c r="I4" s="27"/>
    </row>
    <row r="5" spans="2:9" ht="45" x14ac:dyDescent="0.25">
      <c r="B5" s="14" t="s">
        <v>53</v>
      </c>
      <c r="C5" s="15" t="s">
        <v>0</v>
      </c>
      <c r="D5" s="15" t="s">
        <v>7</v>
      </c>
      <c r="E5" s="15" t="s">
        <v>57</v>
      </c>
      <c r="F5" s="16" t="s">
        <v>114</v>
      </c>
      <c r="G5" s="16" t="s">
        <v>115</v>
      </c>
      <c r="H5" s="15" t="s">
        <v>54</v>
      </c>
      <c r="I5" s="17" t="s">
        <v>55</v>
      </c>
    </row>
    <row r="6" spans="2:9" x14ac:dyDescent="0.25">
      <c r="B6" s="6">
        <v>1</v>
      </c>
      <c r="C6" s="12" t="s">
        <v>56</v>
      </c>
      <c r="D6" s="12" t="s">
        <v>17</v>
      </c>
      <c r="E6" s="1" t="s">
        <v>58</v>
      </c>
      <c r="F6" s="1">
        <v>33.17</v>
      </c>
      <c r="G6" s="1">
        <v>43.98</v>
      </c>
      <c r="H6" s="1">
        <f>F6+G6</f>
        <v>77.150000000000006</v>
      </c>
      <c r="I6" s="7" t="s">
        <v>59</v>
      </c>
    </row>
    <row r="7" spans="2:9" x14ac:dyDescent="0.25">
      <c r="B7" s="6">
        <v>2</v>
      </c>
      <c r="C7" s="12" t="s">
        <v>22</v>
      </c>
      <c r="D7" s="12" t="s">
        <v>17</v>
      </c>
      <c r="E7" s="1" t="s">
        <v>60</v>
      </c>
      <c r="F7" s="1">
        <v>38.49</v>
      </c>
      <c r="G7" s="1">
        <v>46.65</v>
      </c>
      <c r="H7" s="1">
        <f t="shared" ref="H7" si="0">F7+G7</f>
        <v>85.14</v>
      </c>
      <c r="I7" s="7" t="s">
        <v>61</v>
      </c>
    </row>
    <row r="8" spans="2:9" ht="15.75" thickBot="1" x14ac:dyDescent="0.3">
      <c r="B8" s="8">
        <v>3</v>
      </c>
      <c r="C8" s="13" t="s">
        <v>50</v>
      </c>
      <c r="D8" s="13" t="s">
        <v>49</v>
      </c>
      <c r="E8" s="9" t="s">
        <v>62</v>
      </c>
      <c r="F8" s="10" t="s">
        <v>63</v>
      </c>
      <c r="G8" s="9" t="s">
        <v>64</v>
      </c>
      <c r="H8" s="9" t="s">
        <v>65</v>
      </c>
      <c r="I8" s="11" t="s">
        <v>66</v>
      </c>
    </row>
    <row r="9" spans="2:9" ht="15.75" thickBot="1" x14ac:dyDescent="0.3">
      <c r="B9" s="5"/>
      <c r="C9" s="3"/>
      <c r="D9" s="3"/>
      <c r="E9" s="3"/>
      <c r="F9" s="3"/>
      <c r="G9" s="3"/>
      <c r="H9" s="3"/>
      <c r="I9" s="4"/>
    </row>
    <row r="10" spans="2:9" ht="21" x14ac:dyDescent="0.35">
      <c r="B10" s="25" t="s">
        <v>67</v>
      </c>
      <c r="C10" s="26"/>
      <c r="D10" s="26"/>
      <c r="E10" s="26"/>
      <c r="F10" s="26"/>
      <c r="G10" s="26"/>
      <c r="H10" s="26"/>
      <c r="I10" s="27"/>
    </row>
    <row r="11" spans="2:9" ht="45" x14ac:dyDescent="0.25">
      <c r="B11" s="14" t="s">
        <v>53</v>
      </c>
      <c r="C11" s="15" t="s">
        <v>0</v>
      </c>
      <c r="D11" s="15" t="s">
        <v>7</v>
      </c>
      <c r="E11" s="15" t="s">
        <v>57</v>
      </c>
      <c r="F11" s="16" t="s">
        <v>114</v>
      </c>
      <c r="G11" s="16" t="s">
        <v>115</v>
      </c>
      <c r="H11" s="15" t="s">
        <v>54</v>
      </c>
      <c r="I11" s="17" t="s">
        <v>55</v>
      </c>
    </row>
    <row r="12" spans="2:9" x14ac:dyDescent="0.25">
      <c r="B12" s="6">
        <v>1</v>
      </c>
      <c r="C12" s="12" t="s">
        <v>47</v>
      </c>
      <c r="D12" s="12" t="s">
        <v>17</v>
      </c>
      <c r="E12" s="1" t="s">
        <v>74</v>
      </c>
      <c r="F12" s="1">
        <v>32.159999999999997</v>
      </c>
      <c r="G12" s="1">
        <v>36.369999999999997</v>
      </c>
      <c r="H12" s="1">
        <f>F12+G12</f>
        <v>68.53</v>
      </c>
      <c r="I12" s="7" t="s">
        <v>59</v>
      </c>
    </row>
    <row r="13" spans="2:9" x14ac:dyDescent="0.25">
      <c r="B13" s="6">
        <v>2</v>
      </c>
      <c r="C13" s="12" t="s">
        <v>69</v>
      </c>
      <c r="D13" s="12" t="s">
        <v>46</v>
      </c>
      <c r="E13" s="1" t="s">
        <v>72</v>
      </c>
      <c r="F13" s="1">
        <v>58.57</v>
      </c>
      <c r="G13" s="1">
        <v>52.81</v>
      </c>
      <c r="H13" s="1">
        <f>F13+G13</f>
        <v>111.38</v>
      </c>
      <c r="I13" s="7" t="s">
        <v>61</v>
      </c>
    </row>
    <row r="14" spans="2:9" ht="15.75" thickBot="1" x14ac:dyDescent="0.3">
      <c r="B14" s="8">
        <v>3</v>
      </c>
      <c r="C14" s="13" t="s">
        <v>70</v>
      </c>
      <c r="D14" s="13" t="s">
        <v>71</v>
      </c>
      <c r="E14" s="9" t="s">
        <v>73</v>
      </c>
      <c r="F14" s="9">
        <v>25.23</v>
      </c>
      <c r="G14" s="10" t="s">
        <v>75</v>
      </c>
      <c r="H14" s="9" t="s">
        <v>76</v>
      </c>
      <c r="I14" s="11" t="s">
        <v>66</v>
      </c>
    </row>
    <row r="15" spans="2:9" ht="15.75" thickBot="1" x14ac:dyDescent="0.3">
      <c r="B15" s="5"/>
      <c r="C15" s="3"/>
      <c r="D15" s="3"/>
      <c r="E15" s="3"/>
      <c r="F15" s="3"/>
      <c r="G15" s="3"/>
      <c r="H15" s="3"/>
      <c r="I15" s="4"/>
    </row>
    <row r="16" spans="2:9" ht="21" x14ac:dyDescent="0.35">
      <c r="B16" s="22" t="s">
        <v>19</v>
      </c>
      <c r="C16" s="23"/>
      <c r="D16" s="23"/>
      <c r="E16" s="23"/>
      <c r="F16" s="23"/>
      <c r="G16" s="23"/>
      <c r="H16" s="23"/>
      <c r="I16" s="24"/>
    </row>
    <row r="17" spans="2:9" ht="45" x14ac:dyDescent="0.25">
      <c r="B17" s="14" t="s">
        <v>53</v>
      </c>
      <c r="C17" s="15" t="s">
        <v>0</v>
      </c>
      <c r="D17" s="15" t="s">
        <v>7</v>
      </c>
      <c r="E17" s="15" t="s">
        <v>57</v>
      </c>
      <c r="F17" s="16" t="s">
        <v>116</v>
      </c>
      <c r="G17" s="16" t="s">
        <v>115</v>
      </c>
      <c r="H17" s="15" t="s">
        <v>54</v>
      </c>
      <c r="I17" s="17" t="s">
        <v>55</v>
      </c>
    </row>
    <row r="18" spans="2:9" x14ac:dyDescent="0.25">
      <c r="B18" s="6">
        <v>1</v>
      </c>
      <c r="C18" s="12" t="s">
        <v>15</v>
      </c>
      <c r="D18" s="12" t="s">
        <v>16</v>
      </c>
      <c r="E18" s="1">
        <v>104.5</v>
      </c>
      <c r="F18" s="1">
        <v>26.09</v>
      </c>
      <c r="G18" s="1">
        <v>29.35</v>
      </c>
      <c r="H18" s="1">
        <f>F18+G18</f>
        <v>55.44</v>
      </c>
      <c r="I18" s="7" t="s">
        <v>59</v>
      </c>
    </row>
    <row r="19" spans="2:9" x14ac:dyDescent="0.25">
      <c r="B19" s="6">
        <v>2</v>
      </c>
      <c r="C19" s="12" t="s">
        <v>31</v>
      </c>
      <c r="D19" s="12" t="s">
        <v>32</v>
      </c>
      <c r="E19" s="1">
        <v>104.9</v>
      </c>
      <c r="F19" s="1">
        <v>29.15</v>
      </c>
      <c r="G19" s="1">
        <v>28.1</v>
      </c>
      <c r="H19" s="1">
        <f t="shared" ref="H19:H25" si="1">F19+G19</f>
        <v>57.25</v>
      </c>
      <c r="I19" s="7" t="s">
        <v>61</v>
      </c>
    </row>
    <row r="20" spans="2:9" x14ac:dyDescent="0.25">
      <c r="B20" s="6">
        <v>3</v>
      </c>
      <c r="C20" s="12" t="s">
        <v>38</v>
      </c>
      <c r="D20" s="12" t="s">
        <v>11</v>
      </c>
      <c r="E20" s="1">
        <v>100</v>
      </c>
      <c r="F20" s="1">
        <v>28.75</v>
      </c>
      <c r="G20" s="1">
        <v>30.16</v>
      </c>
      <c r="H20" s="1">
        <f t="shared" si="1"/>
        <v>58.91</v>
      </c>
      <c r="I20" s="7" t="s">
        <v>66</v>
      </c>
    </row>
    <row r="21" spans="2:9" x14ac:dyDescent="0.25">
      <c r="B21" s="6">
        <v>4</v>
      </c>
      <c r="C21" s="12" t="s">
        <v>23</v>
      </c>
      <c r="D21" s="12" t="s">
        <v>24</v>
      </c>
      <c r="E21" s="1">
        <v>84.2</v>
      </c>
      <c r="F21" s="1">
        <v>31.54</v>
      </c>
      <c r="G21" s="1">
        <v>32.93</v>
      </c>
      <c r="H21" s="1">
        <f t="shared" si="1"/>
        <v>64.47</v>
      </c>
      <c r="I21" s="7" t="s">
        <v>77</v>
      </c>
    </row>
    <row r="22" spans="2:9" x14ac:dyDescent="0.25">
      <c r="B22" s="6">
        <v>5</v>
      </c>
      <c r="C22" s="12" t="s">
        <v>18</v>
      </c>
      <c r="D22" s="12" t="s">
        <v>16</v>
      </c>
      <c r="E22" s="1">
        <v>103.6</v>
      </c>
      <c r="F22" s="1">
        <v>39.380000000000003</v>
      </c>
      <c r="G22" s="1">
        <v>29.25</v>
      </c>
      <c r="H22" s="1">
        <f t="shared" si="1"/>
        <v>68.63</v>
      </c>
      <c r="I22" s="7" t="s">
        <v>78</v>
      </c>
    </row>
    <row r="23" spans="2:9" x14ac:dyDescent="0.25">
      <c r="B23" s="6">
        <v>6</v>
      </c>
      <c r="C23" s="12" t="s">
        <v>48</v>
      </c>
      <c r="D23" s="12" t="s">
        <v>49</v>
      </c>
      <c r="E23" s="1">
        <v>98</v>
      </c>
      <c r="F23" s="1">
        <v>36.69</v>
      </c>
      <c r="G23" s="1">
        <v>32.53</v>
      </c>
      <c r="H23" s="1">
        <f t="shared" si="1"/>
        <v>69.22</v>
      </c>
      <c r="I23" s="7" t="s">
        <v>79</v>
      </c>
    </row>
    <row r="24" spans="2:9" x14ac:dyDescent="0.25">
      <c r="B24" s="6">
        <v>7</v>
      </c>
      <c r="C24" s="12" t="s">
        <v>5</v>
      </c>
      <c r="D24" s="12" t="s">
        <v>9</v>
      </c>
      <c r="E24" s="1">
        <v>103.1</v>
      </c>
      <c r="F24" s="1">
        <v>42.22</v>
      </c>
      <c r="G24" s="1">
        <v>32.31</v>
      </c>
      <c r="H24" s="1">
        <f t="shared" si="1"/>
        <v>74.53</v>
      </c>
      <c r="I24" s="7" t="s">
        <v>80</v>
      </c>
    </row>
    <row r="25" spans="2:9" ht="15.75" thickBot="1" x14ac:dyDescent="0.3">
      <c r="B25" s="8">
        <v>8</v>
      </c>
      <c r="C25" s="13" t="s">
        <v>44</v>
      </c>
      <c r="D25" s="13" t="s">
        <v>45</v>
      </c>
      <c r="E25" s="9">
        <v>104.9</v>
      </c>
      <c r="F25" s="9">
        <v>42.78</v>
      </c>
      <c r="G25" s="9">
        <v>34.94</v>
      </c>
      <c r="H25" s="9">
        <f t="shared" si="1"/>
        <v>77.72</v>
      </c>
      <c r="I25" s="11" t="s">
        <v>81</v>
      </c>
    </row>
    <row r="26" spans="2:9" ht="15.75" thickBot="1" x14ac:dyDescent="0.3">
      <c r="B26" s="5"/>
      <c r="C26" s="3"/>
      <c r="D26" s="3"/>
      <c r="E26" s="3"/>
      <c r="F26" s="3"/>
      <c r="G26" s="3"/>
      <c r="H26" s="3"/>
      <c r="I26" s="4"/>
    </row>
    <row r="27" spans="2:9" ht="21" x14ac:dyDescent="0.35">
      <c r="B27" s="22" t="s">
        <v>20</v>
      </c>
      <c r="C27" s="23"/>
      <c r="D27" s="23"/>
      <c r="E27" s="23"/>
      <c r="F27" s="23"/>
      <c r="G27" s="23"/>
      <c r="H27" s="23"/>
      <c r="I27" s="24"/>
    </row>
    <row r="28" spans="2:9" ht="45" x14ac:dyDescent="0.25">
      <c r="B28" s="14" t="s">
        <v>53</v>
      </c>
      <c r="C28" s="15" t="s">
        <v>0</v>
      </c>
      <c r="D28" s="15" t="s">
        <v>7</v>
      </c>
      <c r="E28" s="15" t="s">
        <v>57</v>
      </c>
      <c r="F28" s="16" t="s">
        <v>117</v>
      </c>
      <c r="G28" s="16" t="s">
        <v>118</v>
      </c>
      <c r="H28" s="15" t="s">
        <v>54</v>
      </c>
      <c r="I28" s="17" t="s">
        <v>55</v>
      </c>
    </row>
    <row r="29" spans="2:9" x14ac:dyDescent="0.25">
      <c r="B29" s="6">
        <v>1</v>
      </c>
      <c r="C29" s="12" t="s">
        <v>33</v>
      </c>
      <c r="D29" s="12" t="s">
        <v>34</v>
      </c>
      <c r="E29" s="1" t="s">
        <v>83</v>
      </c>
      <c r="F29" s="1">
        <v>31.3</v>
      </c>
      <c r="G29" s="1">
        <v>37.99</v>
      </c>
      <c r="H29" s="1">
        <f>F29+G29</f>
        <v>69.290000000000006</v>
      </c>
      <c r="I29" s="7" t="s">
        <v>59</v>
      </c>
    </row>
    <row r="30" spans="2:9" x14ac:dyDescent="0.25">
      <c r="B30" s="6">
        <v>2</v>
      </c>
      <c r="C30" s="12" t="s">
        <v>41</v>
      </c>
      <c r="D30" s="12" t="s">
        <v>43</v>
      </c>
      <c r="E30" s="1" t="s">
        <v>84</v>
      </c>
      <c r="F30" s="1">
        <v>32.21</v>
      </c>
      <c r="G30" s="1">
        <v>43.62</v>
      </c>
      <c r="H30" s="1">
        <f t="shared" ref="H30:H33" si="2">F30+G30</f>
        <v>75.83</v>
      </c>
      <c r="I30" s="7" t="s">
        <v>61</v>
      </c>
    </row>
    <row r="31" spans="2:9" x14ac:dyDescent="0.25">
      <c r="B31" s="6">
        <v>3</v>
      </c>
      <c r="C31" s="12" t="s">
        <v>25</v>
      </c>
      <c r="D31" s="12" t="s">
        <v>26</v>
      </c>
      <c r="E31" s="1" t="s">
        <v>85</v>
      </c>
      <c r="F31" s="1">
        <v>28.71</v>
      </c>
      <c r="G31" s="1">
        <v>53.77</v>
      </c>
      <c r="H31" s="1">
        <f t="shared" si="2"/>
        <v>82.48</v>
      </c>
      <c r="I31" s="7" t="s">
        <v>66</v>
      </c>
    </row>
    <row r="32" spans="2:9" x14ac:dyDescent="0.25">
      <c r="B32" s="6">
        <v>4</v>
      </c>
      <c r="C32" s="12" t="s">
        <v>82</v>
      </c>
      <c r="D32" s="12" t="s">
        <v>11</v>
      </c>
      <c r="E32" s="1" t="s">
        <v>86</v>
      </c>
      <c r="F32" s="1">
        <v>40.299999999999997</v>
      </c>
      <c r="G32" s="1">
        <v>49.86</v>
      </c>
      <c r="H32" s="1">
        <f t="shared" si="2"/>
        <v>90.16</v>
      </c>
      <c r="I32" s="7" t="s">
        <v>77</v>
      </c>
    </row>
    <row r="33" spans="2:12" x14ac:dyDescent="0.25">
      <c r="B33" s="6">
        <v>5</v>
      </c>
      <c r="C33" s="12" t="s">
        <v>37</v>
      </c>
      <c r="D33" s="12" t="s">
        <v>29</v>
      </c>
      <c r="E33" s="1" t="s">
        <v>87</v>
      </c>
      <c r="F33" s="1">
        <v>28.45</v>
      </c>
      <c r="G33" s="1">
        <v>99.53</v>
      </c>
      <c r="H33" s="1">
        <f t="shared" si="2"/>
        <v>127.98</v>
      </c>
      <c r="I33" s="7" t="s">
        <v>78</v>
      </c>
      <c r="K33" s="18"/>
      <c r="L33" s="18"/>
    </row>
    <row r="34" spans="2:12" x14ac:dyDescent="0.25">
      <c r="B34" s="6">
        <v>6</v>
      </c>
      <c r="C34" s="12" t="s">
        <v>51</v>
      </c>
      <c r="D34" s="12" t="s">
        <v>52</v>
      </c>
      <c r="E34" s="1" t="s">
        <v>88</v>
      </c>
      <c r="F34" s="1">
        <v>29.31</v>
      </c>
      <c r="G34" s="1" t="s">
        <v>90</v>
      </c>
      <c r="H34" s="1" t="s">
        <v>92</v>
      </c>
      <c r="I34" s="7" t="s">
        <v>79</v>
      </c>
    </row>
    <row r="35" spans="2:12" ht="15.75" thickBot="1" x14ac:dyDescent="0.3">
      <c r="B35" s="8">
        <v>7</v>
      </c>
      <c r="C35" s="13" t="s">
        <v>31</v>
      </c>
      <c r="D35" s="13" t="s">
        <v>32</v>
      </c>
      <c r="E35" s="9" t="s">
        <v>89</v>
      </c>
      <c r="F35" s="9">
        <v>46.73</v>
      </c>
      <c r="G35" s="9" t="s">
        <v>91</v>
      </c>
      <c r="H35" s="9" t="s">
        <v>93</v>
      </c>
      <c r="I35" s="11" t="s">
        <v>80</v>
      </c>
    </row>
    <row r="36" spans="2:12" ht="15.75" thickBot="1" x14ac:dyDescent="0.3">
      <c r="B36" s="5"/>
      <c r="C36" s="3"/>
      <c r="D36" s="3"/>
      <c r="E36" s="3"/>
      <c r="F36" s="3"/>
      <c r="G36" s="3"/>
      <c r="H36" s="3"/>
      <c r="I36" s="4"/>
    </row>
    <row r="37" spans="2:12" ht="21" x14ac:dyDescent="0.35">
      <c r="B37" s="22" t="s">
        <v>21</v>
      </c>
      <c r="C37" s="23"/>
      <c r="D37" s="23"/>
      <c r="E37" s="23"/>
      <c r="F37" s="23"/>
      <c r="G37" s="23"/>
      <c r="H37" s="23"/>
      <c r="I37" s="24"/>
    </row>
    <row r="38" spans="2:12" ht="45" x14ac:dyDescent="0.25">
      <c r="B38" s="14" t="s">
        <v>53</v>
      </c>
      <c r="C38" s="15" t="s">
        <v>0</v>
      </c>
      <c r="D38" s="15" t="s">
        <v>7</v>
      </c>
      <c r="E38" s="15" t="s">
        <v>57</v>
      </c>
      <c r="F38" s="16" t="s">
        <v>117</v>
      </c>
      <c r="G38" s="16" t="s">
        <v>118</v>
      </c>
      <c r="H38" s="15" t="s">
        <v>54</v>
      </c>
      <c r="I38" s="17" t="s">
        <v>55</v>
      </c>
    </row>
    <row r="39" spans="2:12" x14ac:dyDescent="0.25">
      <c r="B39" s="6">
        <v>1</v>
      </c>
      <c r="C39" s="12" t="s">
        <v>6</v>
      </c>
      <c r="D39" s="12" t="s">
        <v>8</v>
      </c>
      <c r="E39" s="1" t="s">
        <v>97</v>
      </c>
      <c r="F39" s="1">
        <v>30.41</v>
      </c>
      <c r="G39" s="1">
        <v>33.72</v>
      </c>
      <c r="H39" s="1">
        <f>F39+G39</f>
        <v>64.13</v>
      </c>
      <c r="I39" s="7" t="s">
        <v>59</v>
      </c>
    </row>
    <row r="40" spans="2:12" x14ac:dyDescent="0.25">
      <c r="B40" s="6">
        <v>2</v>
      </c>
      <c r="C40" s="12" t="s">
        <v>94</v>
      </c>
      <c r="D40" s="12" t="s">
        <v>29</v>
      </c>
      <c r="E40" s="1" t="s">
        <v>98</v>
      </c>
      <c r="F40" s="1">
        <v>30.24</v>
      </c>
      <c r="G40" s="1">
        <v>34.090000000000003</v>
      </c>
      <c r="H40" s="1">
        <f t="shared" ref="H40:H50" si="3">F40+G40</f>
        <v>64.33</v>
      </c>
      <c r="I40" s="7" t="s">
        <v>61</v>
      </c>
    </row>
    <row r="41" spans="2:12" x14ac:dyDescent="0.25">
      <c r="B41" s="6">
        <v>3</v>
      </c>
      <c r="C41" s="12" t="s">
        <v>35</v>
      </c>
      <c r="D41" s="12" t="s">
        <v>36</v>
      </c>
      <c r="E41" s="1" t="s">
        <v>99</v>
      </c>
      <c r="F41" s="1">
        <v>27.38</v>
      </c>
      <c r="G41" s="1">
        <v>37.619999999999997</v>
      </c>
      <c r="H41" s="1">
        <f t="shared" si="3"/>
        <v>65</v>
      </c>
      <c r="I41" s="7" t="s">
        <v>66</v>
      </c>
    </row>
    <row r="42" spans="2:12" x14ac:dyDescent="0.25">
      <c r="B42" s="6">
        <v>4</v>
      </c>
      <c r="C42" s="12" t="s">
        <v>39</v>
      </c>
      <c r="D42" s="12" t="s">
        <v>40</v>
      </c>
      <c r="E42" s="1" t="s">
        <v>100</v>
      </c>
      <c r="F42" s="1">
        <v>27.31</v>
      </c>
      <c r="G42" s="1">
        <v>49.31</v>
      </c>
      <c r="H42" s="1">
        <f t="shared" si="3"/>
        <v>76.62</v>
      </c>
      <c r="I42" s="7" t="s">
        <v>77</v>
      </c>
    </row>
    <row r="43" spans="2:12" x14ac:dyDescent="0.25">
      <c r="B43" s="6">
        <v>5</v>
      </c>
      <c r="C43" s="12" t="s">
        <v>2</v>
      </c>
      <c r="D43" s="12" t="s">
        <v>13</v>
      </c>
      <c r="E43" s="1" t="s">
        <v>101</v>
      </c>
      <c r="F43" s="1">
        <v>39.18</v>
      </c>
      <c r="G43" s="1">
        <v>42.53</v>
      </c>
      <c r="H43" s="1">
        <f t="shared" si="3"/>
        <v>81.710000000000008</v>
      </c>
      <c r="I43" s="7" t="s">
        <v>78</v>
      </c>
    </row>
    <row r="44" spans="2:12" x14ac:dyDescent="0.25">
      <c r="B44" s="6">
        <v>6</v>
      </c>
      <c r="C44" s="12" t="s">
        <v>1</v>
      </c>
      <c r="D44" s="12" t="s">
        <v>12</v>
      </c>
      <c r="E44" s="1" t="s">
        <v>102</v>
      </c>
      <c r="F44" s="1">
        <v>35.590000000000003</v>
      </c>
      <c r="G44" s="1">
        <v>51.36</v>
      </c>
      <c r="H44" s="1">
        <f t="shared" si="3"/>
        <v>86.95</v>
      </c>
      <c r="I44" s="7" t="s">
        <v>79</v>
      </c>
    </row>
    <row r="45" spans="2:12" x14ac:dyDescent="0.25">
      <c r="B45" s="6">
        <v>7</v>
      </c>
      <c r="C45" s="12" t="s">
        <v>30</v>
      </c>
      <c r="D45" s="12" t="s">
        <v>103</v>
      </c>
      <c r="E45" s="1" t="s">
        <v>104</v>
      </c>
      <c r="F45" s="1">
        <v>42.27</v>
      </c>
      <c r="G45" s="1">
        <v>50.19</v>
      </c>
      <c r="H45" s="1">
        <f t="shared" si="3"/>
        <v>92.460000000000008</v>
      </c>
      <c r="I45" s="7" t="s">
        <v>80</v>
      </c>
    </row>
    <row r="46" spans="2:12" x14ac:dyDescent="0.25">
      <c r="B46" s="6">
        <v>8</v>
      </c>
      <c r="C46" s="12" t="s">
        <v>27</v>
      </c>
      <c r="D46" s="12" t="s">
        <v>28</v>
      </c>
      <c r="E46" s="1" t="s">
        <v>105</v>
      </c>
      <c r="F46" s="1">
        <v>32.94</v>
      </c>
      <c r="G46" s="1">
        <v>63.4</v>
      </c>
      <c r="H46" s="1">
        <f t="shared" si="3"/>
        <v>96.34</v>
      </c>
      <c r="I46" s="7" t="s">
        <v>81</v>
      </c>
    </row>
    <row r="47" spans="2:12" x14ac:dyDescent="0.25">
      <c r="B47" s="6">
        <v>9</v>
      </c>
      <c r="C47" s="12" t="s">
        <v>4</v>
      </c>
      <c r="D47" s="12" t="s">
        <v>10</v>
      </c>
      <c r="E47" s="1" t="s">
        <v>104</v>
      </c>
      <c r="F47" s="1">
        <v>40.17</v>
      </c>
      <c r="G47" s="1">
        <v>65.38</v>
      </c>
      <c r="H47" s="1">
        <f t="shared" si="3"/>
        <v>105.55</v>
      </c>
      <c r="I47" s="7" t="s">
        <v>108</v>
      </c>
    </row>
    <row r="48" spans="2:12" x14ac:dyDescent="0.25">
      <c r="B48" s="6">
        <v>10</v>
      </c>
      <c r="C48" s="12" t="s">
        <v>82</v>
      </c>
      <c r="D48" s="12" t="s">
        <v>11</v>
      </c>
      <c r="E48" s="1" t="s">
        <v>86</v>
      </c>
      <c r="F48" s="1">
        <v>46.03</v>
      </c>
      <c r="G48" s="1">
        <v>61.22</v>
      </c>
      <c r="H48" s="1">
        <f t="shared" si="3"/>
        <v>107.25</v>
      </c>
      <c r="I48" s="7" t="s">
        <v>109</v>
      </c>
    </row>
    <row r="49" spans="2:9" x14ac:dyDescent="0.25">
      <c r="B49" s="6">
        <v>11</v>
      </c>
      <c r="C49" s="12" t="s">
        <v>38</v>
      </c>
      <c r="D49" s="12" t="s">
        <v>11</v>
      </c>
      <c r="E49" s="1" t="s">
        <v>106</v>
      </c>
      <c r="F49" s="1">
        <v>48.6</v>
      </c>
      <c r="G49" s="1">
        <v>59.47</v>
      </c>
      <c r="H49" s="1">
        <f t="shared" si="3"/>
        <v>108.07</v>
      </c>
      <c r="I49" s="7" t="s">
        <v>110</v>
      </c>
    </row>
    <row r="50" spans="2:9" x14ac:dyDescent="0.25">
      <c r="B50" s="6">
        <v>12</v>
      </c>
      <c r="C50" s="12" t="s">
        <v>3</v>
      </c>
      <c r="D50" s="12" t="s">
        <v>14</v>
      </c>
      <c r="E50" s="1" t="s">
        <v>107</v>
      </c>
      <c r="F50" s="1">
        <v>66.31</v>
      </c>
      <c r="G50" s="1">
        <v>67.05</v>
      </c>
      <c r="H50" s="1">
        <f t="shared" si="3"/>
        <v>133.36000000000001</v>
      </c>
      <c r="I50" s="7" t="s">
        <v>111</v>
      </c>
    </row>
    <row r="51" spans="2:9" ht="15.75" thickBot="1" x14ac:dyDescent="0.3">
      <c r="B51" s="8">
        <v>13</v>
      </c>
      <c r="C51" s="13" t="s">
        <v>95</v>
      </c>
      <c r="D51" s="13" t="s">
        <v>42</v>
      </c>
      <c r="E51" s="9" t="s">
        <v>96</v>
      </c>
      <c r="F51" s="10" t="s">
        <v>63</v>
      </c>
      <c r="G51" s="9">
        <v>72.28</v>
      </c>
      <c r="H51" s="9" t="s">
        <v>113</v>
      </c>
      <c r="I51" s="11" t="s">
        <v>112</v>
      </c>
    </row>
    <row r="96" spans="8:9" x14ac:dyDescent="0.25">
      <c r="H96" s="18"/>
      <c r="I96" s="18"/>
    </row>
    <row r="97" spans="8:9" x14ac:dyDescent="0.25">
      <c r="H97" s="18"/>
      <c r="I97" s="18"/>
    </row>
    <row r="98" spans="8:9" x14ac:dyDescent="0.25">
      <c r="H98" s="18"/>
      <c r="I98" s="18"/>
    </row>
    <row r="99" spans="8:9" x14ac:dyDescent="0.25">
      <c r="H99" s="18"/>
      <c r="I99" s="18"/>
    </row>
    <row r="100" spans="8:9" x14ac:dyDescent="0.25">
      <c r="H100" s="18"/>
      <c r="I100" s="18"/>
    </row>
    <row r="101" spans="8:9" x14ac:dyDescent="0.25">
      <c r="H101" s="18"/>
      <c r="I101" s="18"/>
    </row>
    <row r="102" spans="8:9" x14ac:dyDescent="0.25">
      <c r="H102" s="18"/>
      <c r="I102" s="18"/>
    </row>
    <row r="103" spans="8:9" x14ac:dyDescent="0.25">
      <c r="H103" s="18"/>
      <c r="I103" s="18"/>
    </row>
    <row r="104" spans="8:9" x14ac:dyDescent="0.25">
      <c r="H104" s="18"/>
      <c r="I104" s="18"/>
    </row>
    <row r="105" spans="8:9" x14ac:dyDescent="0.25">
      <c r="H105" s="18"/>
      <c r="I105" s="18"/>
    </row>
    <row r="106" spans="8:9" x14ac:dyDescent="0.25">
      <c r="H106" s="18"/>
      <c r="I106" s="18"/>
    </row>
  </sheetData>
  <mergeCells count="6">
    <mergeCell ref="B2:I2"/>
    <mergeCell ref="B37:I37"/>
    <mergeCell ref="B4:I4"/>
    <mergeCell ref="B10:I10"/>
    <mergeCell ref="B16:I16"/>
    <mergeCell ref="B27:I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23E37-180E-46A2-A811-FA5FE9DF2552}">
  <sheetPr>
    <pageSetUpPr fitToPage="1"/>
  </sheetPr>
  <dimension ref="B1:L104"/>
  <sheetViews>
    <sheetView tabSelected="1" zoomScaleNormal="100" workbookViewId="0"/>
  </sheetViews>
  <sheetFormatPr defaultRowHeight="15" x14ac:dyDescent="0.25"/>
  <cols>
    <col min="1" max="1" width="4.28515625" customWidth="1"/>
    <col min="2" max="2" width="4.140625" bestFit="1" customWidth="1"/>
    <col min="3" max="3" width="21.7109375" customWidth="1"/>
    <col min="4" max="4" width="14.85546875" customWidth="1"/>
    <col min="5" max="5" width="13.140625" bestFit="1" customWidth="1"/>
    <col min="6" max="6" width="27.28515625" bestFit="1" customWidth="1"/>
    <col min="7" max="7" width="26.28515625" customWidth="1"/>
    <col min="8" max="8" width="20.42578125" customWidth="1"/>
  </cols>
  <sheetData>
    <row r="1" spans="2:9" ht="15.75" thickBot="1" x14ac:dyDescent="0.3"/>
    <row r="2" spans="2:9" ht="27" thickBot="1" x14ac:dyDescent="0.45">
      <c r="B2" s="19" t="s">
        <v>121</v>
      </c>
      <c r="C2" s="20"/>
      <c r="D2" s="20"/>
      <c r="E2" s="20"/>
      <c r="F2" s="20"/>
      <c r="G2" s="20"/>
      <c r="H2" s="20"/>
      <c r="I2" s="21"/>
    </row>
    <row r="3" spans="2:9" ht="18" customHeight="1" thickBot="1" x14ac:dyDescent="0.45">
      <c r="B3" s="34"/>
      <c r="C3" s="35"/>
      <c r="D3" s="35"/>
      <c r="E3" s="35"/>
      <c r="F3" s="35"/>
      <c r="G3" s="35"/>
      <c r="H3" s="35"/>
      <c r="I3" s="36"/>
    </row>
    <row r="4" spans="2:9" ht="21" x14ac:dyDescent="0.35">
      <c r="B4" s="25" t="s">
        <v>120</v>
      </c>
      <c r="C4" s="26"/>
      <c r="D4" s="26"/>
      <c r="E4" s="26"/>
      <c r="F4" s="26"/>
      <c r="G4" s="26"/>
      <c r="H4" s="26"/>
      <c r="I4" s="27"/>
    </row>
    <row r="5" spans="2:9" ht="30" x14ac:dyDescent="0.25">
      <c r="B5" s="14" t="s">
        <v>53</v>
      </c>
      <c r="C5" s="15" t="s">
        <v>0</v>
      </c>
      <c r="D5" s="15" t="s">
        <v>7</v>
      </c>
      <c r="E5" s="15" t="s">
        <v>57</v>
      </c>
      <c r="F5" s="16" t="s">
        <v>160</v>
      </c>
      <c r="G5" s="16" t="s">
        <v>142</v>
      </c>
      <c r="H5" s="15" t="s">
        <v>54</v>
      </c>
      <c r="I5" s="17" t="s">
        <v>55</v>
      </c>
    </row>
    <row r="6" spans="2:9" x14ac:dyDescent="0.25">
      <c r="B6" s="6">
        <v>1</v>
      </c>
      <c r="C6" s="12" t="s">
        <v>22</v>
      </c>
      <c r="D6" s="12" t="s">
        <v>17</v>
      </c>
      <c r="E6" s="1" t="s">
        <v>157</v>
      </c>
      <c r="F6" s="1">
        <v>31.84</v>
      </c>
      <c r="G6" s="1">
        <v>35.869999999999997</v>
      </c>
      <c r="H6" s="1">
        <f>F6+G6</f>
        <v>67.709999999999994</v>
      </c>
      <c r="I6" s="7" t="s">
        <v>59</v>
      </c>
    </row>
    <row r="7" spans="2:9" x14ac:dyDescent="0.25">
      <c r="B7" s="6">
        <v>2</v>
      </c>
      <c r="C7" s="12" t="s">
        <v>69</v>
      </c>
      <c r="D7" s="12" t="s">
        <v>46</v>
      </c>
      <c r="E7" s="1" t="s">
        <v>72</v>
      </c>
      <c r="F7" s="1">
        <v>35.28</v>
      </c>
      <c r="G7" s="29">
        <v>38.799999999999997</v>
      </c>
      <c r="H7" s="1">
        <f t="shared" ref="H7:H9" si="0">F7+G7</f>
        <v>74.08</v>
      </c>
      <c r="I7" s="7" t="s">
        <v>61</v>
      </c>
    </row>
    <row r="8" spans="2:9" x14ac:dyDescent="0.25">
      <c r="B8" s="6">
        <v>3</v>
      </c>
      <c r="C8" s="12" t="s">
        <v>158</v>
      </c>
      <c r="D8" s="12" t="s">
        <v>46</v>
      </c>
      <c r="E8" s="1" t="s">
        <v>159</v>
      </c>
      <c r="F8" s="29">
        <v>108</v>
      </c>
      <c r="G8" s="1">
        <v>38.42</v>
      </c>
      <c r="H8" s="1">
        <f t="shared" si="0"/>
        <v>146.42000000000002</v>
      </c>
      <c r="I8" s="7" t="s">
        <v>66</v>
      </c>
    </row>
    <row r="9" spans="2:9" ht="15.75" thickBot="1" x14ac:dyDescent="0.3">
      <c r="B9" s="8">
        <v>4</v>
      </c>
      <c r="C9" s="13" t="s">
        <v>50</v>
      </c>
      <c r="D9" s="13" t="s">
        <v>49</v>
      </c>
      <c r="E9" s="9" t="s">
        <v>62</v>
      </c>
      <c r="F9" s="10">
        <v>132.11000000000001</v>
      </c>
      <c r="G9" s="9">
        <v>51.67</v>
      </c>
      <c r="H9" s="9">
        <f t="shared" si="0"/>
        <v>183.78000000000003</v>
      </c>
      <c r="I9" s="11" t="s">
        <v>77</v>
      </c>
    </row>
    <row r="10" spans="2:9" ht="15.75" thickBot="1" x14ac:dyDescent="0.3">
      <c r="B10" s="37"/>
      <c r="C10" s="38"/>
      <c r="D10" s="38"/>
      <c r="E10" s="38"/>
      <c r="F10" s="38"/>
      <c r="G10" s="38"/>
      <c r="H10" s="38"/>
      <c r="I10" s="39"/>
    </row>
    <row r="11" spans="2:9" ht="21" x14ac:dyDescent="0.35">
      <c r="B11" s="22" t="s">
        <v>19</v>
      </c>
      <c r="C11" s="23"/>
      <c r="D11" s="23"/>
      <c r="E11" s="23"/>
      <c r="F11" s="23"/>
      <c r="G11" s="23"/>
      <c r="H11" s="23"/>
      <c r="I11" s="24"/>
    </row>
    <row r="12" spans="2:9" ht="30" x14ac:dyDescent="0.25">
      <c r="B12" s="14" t="s">
        <v>53</v>
      </c>
      <c r="C12" s="15" t="s">
        <v>0</v>
      </c>
      <c r="D12" s="15" t="s">
        <v>7</v>
      </c>
      <c r="E12" s="15" t="s">
        <v>57</v>
      </c>
      <c r="F12" s="16" t="s">
        <v>141</v>
      </c>
      <c r="G12" s="16" t="s">
        <v>142</v>
      </c>
      <c r="H12" s="15" t="s">
        <v>54</v>
      </c>
      <c r="I12" s="17" t="s">
        <v>55</v>
      </c>
    </row>
    <row r="13" spans="2:9" x14ac:dyDescent="0.25">
      <c r="B13" s="6">
        <v>1</v>
      </c>
      <c r="C13" s="12" t="s">
        <v>15</v>
      </c>
      <c r="D13" s="12" t="s">
        <v>16</v>
      </c>
      <c r="E13" s="1" t="s">
        <v>143</v>
      </c>
      <c r="F13" s="1">
        <v>22.59</v>
      </c>
      <c r="G13" s="1">
        <v>27.75</v>
      </c>
      <c r="H13" s="1">
        <f>F13+G13</f>
        <v>50.34</v>
      </c>
      <c r="I13" s="7" t="s">
        <v>59</v>
      </c>
    </row>
    <row r="14" spans="2:9" x14ac:dyDescent="0.25">
      <c r="B14" s="6">
        <v>2</v>
      </c>
      <c r="C14" s="12" t="s">
        <v>5</v>
      </c>
      <c r="D14" s="12" t="s">
        <v>9</v>
      </c>
      <c r="E14" s="1" t="s">
        <v>146</v>
      </c>
      <c r="F14" s="1">
        <v>22.97</v>
      </c>
      <c r="G14" s="1">
        <v>27.83</v>
      </c>
      <c r="H14" s="1">
        <f t="shared" ref="H14:H24" si="1">F14+G14</f>
        <v>50.8</v>
      </c>
      <c r="I14" s="7" t="s">
        <v>61</v>
      </c>
    </row>
    <row r="15" spans="2:9" x14ac:dyDescent="0.25">
      <c r="B15" s="6">
        <v>3</v>
      </c>
      <c r="C15" s="12" t="s">
        <v>144</v>
      </c>
      <c r="D15" s="12" t="s">
        <v>131</v>
      </c>
      <c r="E15" s="1" t="s">
        <v>145</v>
      </c>
      <c r="F15" s="1">
        <v>24.13</v>
      </c>
      <c r="G15" s="1">
        <v>28.04</v>
      </c>
      <c r="H15" s="1">
        <f t="shared" si="1"/>
        <v>52.17</v>
      </c>
      <c r="I15" s="7" t="s">
        <v>66</v>
      </c>
    </row>
    <row r="16" spans="2:9" x14ac:dyDescent="0.25">
      <c r="B16" s="6">
        <v>4</v>
      </c>
      <c r="C16" s="12" t="s">
        <v>38</v>
      </c>
      <c r="D16" s="12" t="s">
        <v>11</v>
      </c>
      <c r="E16" s="1" t="s">
        <v>106</v>
      </c>
      <c r="F16" s="1">
        <v>23.94</v>
      </c>
      <c r="G16" s="1">
        <v>29.37</v>
      </c>
      <c r="H16" s="1">
        <f t="shared" si="1"/>
        <v>53.31</v>
      </c>
      <c r="I16" s="7" t="s">
        <v>77</v>
      </c>
    </row>
    <row r="17" spans="2:9" x14ac:dyDescent="0.25">
      <c r="B17" s="6">
        <v>5</v>
      </c>
      <c r="C17" s="12" t="s">
        <v>31</v>
      </c>
      <c r="D17" s="12" t="s">
        <v>32</v>
      </c>
      <c r="E17" s="1" t="s">
        <v>137</v>
      </c>
      <c r="F17" s="1">
        <v>25.1</v>
      </c>
      <c r="G17" s="1">
        <v>28.43</v>
      </c>
      <c r="H17" s="1">
        <f t="shared" si="1"/>
        <v>53.53</v>
      </c>
      <c r="I17" s="7" t="s">
        <v>78</v>
      </c>
    </row>
    <row r="18" spans="2:9" x14ac:dyDescent="0.25">
      <c r="B18" s="6">
        <v>6</v>
      </c>
      <c r="C18" s="12" t="s">
        <v>147</v>
      </c>
      <c r="D18" s="12" t="s">
        <v>12</v>
      </c>
      <c r="E18" s="1" t="s">
        <v>148</v>
      </c>
      <c r="F18" s="1">
        <v>22.72</v>
      </c>
      <c r="G18" s="1">
        <v>30.91</v>
      </c>
      <c r="H18" s="1">
        <f t="shared" si="1"/>
        <v>53.629999999999995</v>
      </c>
      <c r="I18" s="7" t="s">
        <v>79</v>
      </c>
    </row>
    <row r="19" spans="2:9" x14ac:dyDescent="0.25">
      <c r="B19" s="6">
        <v>7</v>
      </c>
      <c r="C19" s="12" t="s">
        <v>48</v>
      </c>
      <c r="D19" s="12" t="s">
        <v>49</v>
      </c>
      <c r="E19" s="1" t="s">
        <v>149</v>
      </c>
      <c r="F19" s="1">
        <v>24.56</v>
      </c>
      <c r="G19" s="1">
        <v>30.46</v>
      </c>
      <c r="H19" s="1">
        <f t="shared" si="1"/>
        <v>55.019999999999996</v>
      </c>
      <c r="I19" s="7" t="s">
        <v>80</v>
      </c>
    </row>
    <row r="20" spans="2:9" x14ac:dyDescent="0.25">
      <c r="B20" s="6">
        <v>8</v>
      </c>
      <c r="C20" s="12" t="s">
        <v>23</v>
      </c>
      <c r="D20" s="12" t="s">
        <v>24</v>
      </c>
      <c r="E20" s="1" t="s">
        <v>140</v>
      </c>
      <c r="F20" s="1">
        <v>24.5</v>
      </c>
      <c r="G20" s="1">
        <v>31.84</v>
      </c>
      <c r="H20" s="1">
        <f t="shared" si="1"/>
        <v>56.34</v>
      </c>
      <c r="I20" s="7" t="s">
        <v>81</v>
      </c>
    </row>
    <row r="21" spans="2:9" x14ac:dyDescent="0.25">
      <c r="B21" s="6">
        <v>9</v>
      </c>
      <c r="C21" s="12" t="s">
        <v>18</v>
      </c>
      <c r="D21" s="12" t="s">
        <v>16</v>
      </c>
      <c r="E21" s="1" t="s">
        <v>150</v>
      </c>
      <c r="F21" s="1">
        <v>25.88</v>
      </c>
      <c r="G21" s="1">
        <v>30.47</v>
      </c>
      <c r="H21" s="1">
        <f t="shared" si="1"/>
        <v>56.349999999999994</v>
      </c>
      <c r="I21" s="7" t="s">
        <v>108</v>
      </c>
    </row>
    <row r="22" spans="2:9" x14ac:dyDescent="0.25">
      <c r="B22" s="6">
        <v>10</v>
      </c>
      <c r="C22" s="12" t="s">
        <v>44</v>
      </c>
      <c r="D22" s="12" t="s">
        <v>45</v>
      </c>
      <c r="E22" s="1" t="s">
        <v>151</v>
      </c>
      <c r="F22" s="1">
        <v>25.07</v>
      </c>
      <c r="G22" s="1">
        <v>32</v>
      </c>
      <c r="H22" s="1">
        <f t="shared" si="1"/>
        <v>57.07</v>
      </c>
      <c r="I22" s="7" t="s">
        <v>109</v>
      </c>
    </row>
    <row r="23" spans="2:9" x14ac:dyDescent="0.25">
      <c r="B23" s="6">
        <v>11</v>
      </c>
      <c r="C23" s="12" t="s">
        <v>152</v>
      </c>
      <c r="D23" s="12" t="s">
        <v>29</v>
      </c>
      <c r="E23" s="1" t="s">
        <v>153</v>
      </c>
      <c r="F23" s="1">
        <v>24.75</v>
      </c>
      <c r="G23" s="1">
        <v>35.79</v>
      </c>
      <c r="H23" s="1">
        <f t="shared" si="1"/>
        <v>60.54</v>
      </c>
      <c r="I23" s="7" t="s">
        <v>110</v>
      </c>
    </row>
    <row r="24" spans="2:9" ht="15.75" thickBot="1" x14ac:dyDescent="0.3">
      <c r="B24" s="8">
        <v>12</v>
      </c>
      <c r="C24" s="13" t="s">
        <v>154</v>
      </c>
      <c r="D24" s="13" t="s">
        <v>155</v>
      </c>
      <c r="E24" s="9" t="s">
        <v>156</v>
      </c>
      <c r="F24" s="9">
        <v>26.59</v>
      </c>
      <c r="G24" s="9">
        <v>34.06</v>
      </c>
      <c r="H24" s="9">
        <f t="shared" si="1"/>
        <v>60.650000000000006</v>
      </c>
      <c r="I24" s="11" t="s">
        <v>111</v>
      </c>
    </row>
    <row r="25" spans="2:9" ht="15.75" thickBot="1" x14ac:dyDescent="0.3">
      <c r="B25" s="37"/>
      <c r="C25" s="38"/>
      <c r="D25" s="38"/>
      <c r="E25" s="38"/>
      <c r="F25" s="38"/>
      <c r="G25" s="38"/>
      <c r="H25" s="38"/>
      <c r="I25" s="39"/>
    </row>
    <row r="26" spans="2:9" ht="21" x14ac:dyDescent="0.35">
      <c r="B26" s="22" t="s">
        <v>20</v>
      </c>
      <c r="C26" s="23"/>
      <c r="D26" s="23"/>
      <c r="E26" s="23"/>
      <c r="F26" s="23"/>
      <c r="G26" s="23"/>
      <c r="H26" s="23"/>
      <c r="I26" s="24"/>
    </row>
    <row r="27" spans="2:9" ht="30" x14ac:dyDescent="0.25">
      <c r="B27" s="14" t="s">
        <v>53</v>
      </c>
      <c r="C27" s="15" t="s">
        <v>0</v>
      </c>
      <c r="D27" s="15" t="s">
        <v>7</v>
      </c>
      <c r="E27" s="15" t="s">
        <v>57</v>
      </c>
      <c r="F27" s="16" t="s">
        <v>141</v>
      </c>
      <c r="G27" s="16" t="s">
        <v>142</v>
      </c>
      <c r="H27" s="15" t="s">
        <v>54</v>
      </c>
      <c r="I27" s="17" t="s">
        <v>55</v>
      </c>
    </row>
    <row r="28" spans="2:9" x14ac:dyDescent="0.25">
      <c r="B28" s="14">
        <v>1</v>
      </c>
      <c r="C28" s="12" t="s">
        <v>25</v>
      </c>
      <c r="D28" s="12" t="s">
        <v>26</v>
      </c>
      <c r="E28" s="1" t="s">
        <v>139</v>
      </c>
      <c r="F28" s="16">
        <v>27.87</v>
      </c>
      <c r="G28" s="33">
        <v>39.28</v>
      </c>
      <c r="H28" s="1">
        <f>F28+G28</f>
        <v>67.150000000000006</v>
      </c>
      <c r="I28" s="7" t="s">
        <v>59</v>
      </c>
    </row>
    <row r="29" spans="2:9" x14ac:dyDescent="0.25">
      <c r="B29" s="6">
        <v>2</v>
      </c>
      <c r="C29" s="12" t="s">
        <v>33</v>
      </c>
      <c r="D29" s="12" t="s">
        <v>34</v>
      </c>
      <c r="E29" s="1" t="s">
        <v>138</v>
      </c>
      <c r="F29" s="1">
        <v>30.78</v>
      </c>
      <c r="G29" s="29">
        <v>38</v>
      </c>
      <c r="H29" s="1">
        <f>F29+G29</f>
        <v>68.78</v>
      </c>
      <c r="I29" s="7" t="s">
        <v>61</v>
      </c>
    </row>
    <row r="30" spans="2:9" x14ac:dyDescent="0.25">
      <c r="B30" s="14">
        <v>3</v>
      </c>
      <c r="C30" s="12" t="s">
        <v>31</v>
      </c>
      <c r="D30" s="12" t="s">
        <v>32</v>
      </c>
      <c r="E30" s="1" t="s">
        <v>137</v>
      </c>
      <c r="F30" s="1">
        <v>34.840000000000003</v>
      </c>
      <c r="G30" s="29">
        <v>40.47</v>
      </c>
      <c r="H30" s="1">
        <f t="shared" ref="H30:H33" si="2">F30+G30</f>
        <v>75.31</v>
      </c>
      <c r="I30" s="7" t="s">
        <v>66</v>
      </c>
    </row>
    <row r="31" spans="2:9" x14ac:dyDescent="0.25">
      <c r="B31" s="6">
        <v>4</v>
      </c>
      <c r="C31" s="12" t="s">
        <v>82</v>
      </c>
      <c r="D31" s="12" t="s">
        <v>11</v>
      </c>
      <c r="E31" s="1" t="s">
        <v>133</v>
      </c>
      <c r="F31" s="1">
        <v>39.78</v>
      </c>
      <c r="G31" s="29">
        <v>39.380000000000003</v>
      </c>
      <c r="H31" s="1">
        <f t="shared" si="2"/>
        <v>79.16</v>
      </c>
      <c r="I31" s="7" t="s">
        <v>77</v>
      </c>
    </row>
    <row r="32" spans="2:9" x14ac:dyDescent="0.25">
      <c r="B32" s="14">
        <v>5</v>
      </c>
      <c r="C32" s="12" t="s">
        <v>37</v>
      </c>
      <c r="D32" s="12" t="s">
        <v>29</v>
      </c>
      <c r="E32" s="1" t="s">
        <v>87</v>
      </c>
      <c r="F32" s="1">
        <v>27.32</v>
      </c>
      <c r="G32" s="29">
        <v>55.06</v>
      </c>
      <c r="H32" s="1">
        <f t="shared" si="2"/>
        <v>82.38</v>
      </c>
      <c r="I32" s="7" t="s">
        <v>78</v>
      </c>
    </row>
    <row r="33" spans="2:12" ht="15.75" thickBot="1" x14ac:dyDescent="0.3">
      <c r="B33" s="8">
        <v>6</v>
      </c>
      <c r="C33" s="13" t="s">
        <v>23</v>
      </c>
      <c r="D33" s="13" t="s">
        <v>24</v>
      </c>
      <c r="E33" s="9" t="s">
        <v>140</v>
      </c>
      <c r="F33" s="9">
        <v>36.85</v>
      </c>
      <c r="G33" s="30">
        <v>50.19</v>
      </c>
      <c r="H33" s="9">
        <f t="shared" si="2"/>
        <v>87.039999999999992</v>
      </c>
      <c r="I33" s="11" t="s">
        <v>79</v>
      </c>
      <c r="K33" s="18"/>
      <c r="L33" s="18"/>
    </row>
    <row r="34" spans="2:12" ht="15.75" thickBot="1" x14ac:dyDescent="0.3">
      <c r="B34" s="37"/>
      <c r="C34" s="38"/>
      <c r="D34" s="38"/>
      <c r="E34" s="38"/>
      <c r="F34" s="38"/>
      <c r="G34" s="38"/>
      <c r="H34" s="38"/>
      <c r="I34" s="39"/>
    </row>
    <row r="35" spans="2:12" ht="21" x14ac:dyDescent="0.35">
      <c r="B35" s="22" t="s">
        <v>21</v>
      </c>
      <c r="C35" s="23"/>
      <c r="D35" s="23"/>
      <c r="E35" s="23"/>
      <c r="F35" s="23"/>
      <c r="G35" s="23"/>
      <c r="H35" s="23"/>
      <c r="I35" s="24"/>
    </row>
    <row r="36" spans="2:12" ht="30" x14ac:dyDescent="0.25">
      <c r="B36" s="14" t="s">
        <v>53</v>
      </c>
      <c r="C36" s="15" t="s">
        <v>0</v>
      </c>
      <c r="D36" s="15" t="s">
        <v>7</v>
      </c>
      <c r="E36" s="15" t="s">
        <v>57</v>
      </c>
      <c r="F36" s="16" t="s">
        <v>141</v>
      </c>
      <c r="G36" s="16" t="s">
        <v>142</v>
      </c>
      <c r="H36" s="15" t="s">
        <v>54</v>
      </c>
      <c r="I36" s="17" t="s">
        <v>55</v>
      </c>
    </row>
    <row r="37" spans="2:12" x14ac:dyDescent="0.25">
      <c r="B37" s="14">
        <v>1</v>
      </c>
      <c r="C37" s="12" t="s">
        <v>94</v>
      </c>
      <c r="D37" s="12" t="s">
        <v>29</v>
      </c>
      <c r="E37" s="1" t="s">
        <v>98</v>
      </c>
      <c r="F37" s="16">
        <v>28.57</v>
      </c>
      <c r="G37" s="16">
        <v>32.79</v>
      </c>
      <c r="H37" s="28">
        <f>F37+G37</f>
        <v>61.36</v>
      </c>
      <c r="I37" s="7" t="s">
        <v>59</v>
      </c>
    </row>
    <row r="38" spans="2:12" x14ac:dyDescent="0.25">
      <c r="B38" s="6">
        <v>2</v>
      </c>
      <c r="C38" s="12" t="s">
        <v>6</v>
      </c>
      <c r="D38" s="12" t="s">
        <v>8</v>
      </c>
      <c r="E38" s="1" t="s">
        <v>97</v>
      </c>
      <c r="F38" s="1">
        <v>29.29</v>
      </c>
      <c r="G38" s="1">
        <v>34.44</v>
      </c>
      <c r="H38" s="29">
        <f>F38+G38</f>
        <v>63.73</v>
      </c>
      <c r="I38" s="7" t="s">
        <v>61</v>
      </c>
    </row>
    <row r="39" spans="2:12" x14ac:dyDescent="0.25">
      <c r="B39" s="6">
        <v>3</v>
      </c>
      <c r="C39" s="12" t="s">
        <v>30</v>
      </c>
      <c r="D39" s="12" t="s">
        <v>16</v>
      </c>
      <c r="E39" s="1" t="s">
        <v>122</v>
      </c>
      <c r="F39" s="1">
        <v>32.61</v>
      </c>
      <c r="G39" s="1">
        <v>34.19</v>
      </c>
      <c r="H39" s="29">
        <f t="shared" ref="H39:H49" si="3">F39+G39</f>
        <v>66.8</v>
      </c>
      <c r="I39" s="7" t="s">
        <v>66</v>
      </c>
    </row>
    <row r="40" spans="2:12" x14ac:dyDescent="0.25">
      <c r="B40" s="6">
        <v>4</v>
      </c>
      <c r="C40" s="12" t="s">
        <v>123</v>
      </c>
      <c r="D40" s="12" t="s">
        <v>125</v>
      </c>
      <c r="E40" s="1" t="s">
        <v>127</v>
      </c>
      <c r="F40" s="1">
        <v>30.02</v>
      </c>
      <c r="G40" s="1">
        <v>37.630000000000003</v>
      </c>
      <c r="H40" s="29">
        <f t="shared" si="3"/>
        <v>67.650000000000006</v>
      </c>
      <c r="I40" s="7" t="s">
        <v>77</v>
      </c>
    </row>
    <row r="41" spans="2:12" x14ac:dyDescent="0.25">
      <c r="B41" s="6">
        <v>5</v>
      </c>
      <c r="C41" s="12" t="s">
        <v>124</v>
      </c>
      <c r="D41" s="12" t="s">
        <v>126</v>
      </c>
      <c r="E41" s="1" t="s">
        <v>128</v>
      </c>
      <c r="F41" s="1">
        <v>30.83</v>
      </c>
      <c r="G41" s="1">
        <v>39.1</v>
      </c>
      <c r="H41" s="29">
        <f t="shared" si="3"/>
        <v>69.930000000000007</v>
      </c>
      <c r="I41" s="7" t="s">
        <v>78</v>
      </c>
    </row>
    <row r="42" spans="2:12" x14ac:dyDescent="0.25">
      <c r="B42" s="6">
        <v>6</v>
      </c>
      <c r="C42" s="12" t="s">
        <v>1</v>
      </c>
      <c r="D42" s="12" t="s">
        <v>12</v>
      </c>
      <c r="E42" s="1" t="s">
        <v>129</v>
      </c>
      <c r="F42" s="1">
        <v>30.96</v>
      </c>
      <c r="G42" s="1">
        <v>39.19</v>
      </c>
      <c r="H42" s="29">
        <f t="shared" si="3"/>
        <v>70.150000000000006</v>
      </c>
      <c r="I42" s="7" t="s">
        <v>79</v>
      </c>
    </row>
    <row r="43" spans="2:12" x14ac:dyDescent="0.25">
      <c r="B43" s="6">
        <v>7</v>
      </c>
      <c r="C43" s="12" t="s">
        <v>2</v>
      </c>
      <c r="D43" s="12" t="s">
        <v>13</v>
      </c>
      <c r="E43" s="1" t="s">
        <v>101</v>
      </c>
      <c r="F43" s="1">
        <v>33.97</v>
      </c>
      <c r="G43" s="1">
        <v>36.81</v>
      </c>
      <c r="H43" s="29">
        <f t="shared" si="3"/>
        <v>70.78</v>
      </c>
      <c r="I43" s="7" t="s">
        <v>80</v>
      </c>
    </row>
    <row r="44" spans="2:12" x14ac:dyDescent="0.25">
      <c r="B44" s="6">
        <v>8</v>
      </c>
      <c r="C44" s="12" t="s">
        <v>130</v>
      </c>
      <c r="D44" s="12" t="s">
        <v>131</v>
      </c>
      <c r="E44" s="1" t="s">
        <v>132</v>
      </c>
      <c r="F44" s="1">
        <v>31.17</v>
      </c>
      <c r="G44" s="1">
        <v>40.29</v>
      </c>
      <c r="H44" s="29">
        <f t="shared" si="3"/>
        <v>71.460000000000008</v>
      </c>
      <c r="I44" s="7" t="s">
        <v>81</v>
      </c>
    </row>
    <row r="45" spans="2:12" x14ac:dyDescent="0.25">
      <c r="B45" s="6">
        <v>9</v>
      </c>
      <c r="C45" s="12" t="s">
        <v>82</v>
      </c>
      <c r="D45" s="12" t="s">
        <v>11</v>
      </c>
      <c r="E45" s="1" t="s">
        <v>133</v>
      </c>
      <c r="F45" s="1">
        <v>33.590000000000003</v>
      </c>
      <c r="G45" s="1">
        <v>43.26</v>
      </c>
      <c r="H45" s="29">
        <f t="shared" si="3"/>
        <v>76.849999999999994</v>
      </c>
      <c r="I45" s="7" t="s">
        <v>108</v>
      </c>
    </row>
    <row r="46" spans="2:12" x14ac:dyDescent="0.25">
      <c r="B46" s="6">
        <v>10</v>
      </c>
      <c r="C46" s="12" t="s">
        <v>38</v>
      </c>
      <c r="D46" s="12" t="s">
        <v>11</v>
      </c>
      <c r="E46" s="1" t="s">
        <v>106</v>
      </c>
      <c r="F46" s="1">
        <v>37.68</v>
      </c>
      <c r="G46" s="1">
        <v>39.200000000000003</v>
      </c>
      <c r="H46" s="29">
        <f t="shared" si="3"/>
        <v>76.88</v>
      </c>
      <c r="I46" s="7" t="s">
        <v>109</v>
      </c>
    </row>
    <row r="47" spans="2:12" x14ac:dyDescent="0.25">
      <c r="B47" s="6">
        <v>11</v>
      </c>
      <c r="C47" s="12" t="s">
        <v>3</v>
      </c>
      <c r="D47" s="12" t="s">
        <v>14</v>
      </c>
      <c r="E47" s="1" t="s">
        <v>107</v>
      </c>
      <c r="F47" s="1">
        <v>32.44</v>
      </c>
      <c r="G47" s="1">
        <v>44.93</v>
      </c>
      <c r="H47" s="29">
        <f t="shared" si="3"/>
        <v>77.37</v>
      </c>
      <c r="I47" s="7" t="s">
        <v>110</v>
      </c>
    </row>
    <row r="48" spans="2:12" x14ac:dyDescent="0.25">
      <c r="B48" s="6">
        <v>12</v>
      </c>
      <c r="C48" s="31" t="s">
        <v>4</v>
      </c>
      <c r="D48" s="31" t="s">
        <v>10</v>
      </c>
      <c r="E48" s="32" t="s">
        <v>134</v>
      </c>
      <c r="F48" s="1">
        <v>35.58</v>
      </c>
      <c r="G48" s="1">
        <v>43.9</v>
      </c>
      <c r="H48" s="29">
        <f t="shared" si="3"/>
        <v>79.47999999999999</v>
      </c>
      <c r="I48" s="7" t="s">
        <v>111</v>
      </c>
    </row>
    <row r="49" spans="2:9" ht="15.75" thickBot="1" x14ac:dyDescent="0.3">
      <c r="B49" s="8">
        <v>13</v>
      </c>
      <c r="C49" s="13" t="s">
        <v>135</v>
      </c>
      <c r="D49" s="13" t="s">
        <v>131</v>
      </c>
      <c r="E49" s="9" t="s">
        <v>136</v>
      </c>
      <c r="F49" s="9">
        <v>38.44</v>
      </c>
      <c r="G49" s="9">
        <v>52.07</v>
      </c>
      <c r="H49" s="30">
        <f t="shared" si="3"/>
        <v>90.509999999999991</v>
      </c>
      <c r="I49" s="11" t="s">
        <v>112</v>
      </c>
    </row>
    <row r="94" spans="8:9" x14ac:dyDescent="0.25">
      <c r="H94" s="18"/>
      <c r="I94" s="18"/>
    </row>
    <row r="95" spans="8:9" x14ac:dyDescent="0.25">
      <c r="H95" s="18"/>
      <c r="I95" s="18"/>
    </row>
    <row r="96" spans="8:9" x14ac:dyDescent="0.25">
      <c r="H96" s="18"/>
      <c r="I96" s="18"/>
    </row>
    <row r="97" spans="8:9" x14ac:dyDescent="0.25">
      <c r="H97" s="18"/>
      <c r="I97" s="18"/>
    </row>
    <row r="98" spans="8:9" x14ac:dyDescent="0.25">
      <c r="H98" s="18"/>
      <c r="I98" s="18"/>
    </row>
    <row r="99" spans="8:9" x14ac:dyDescent="0.25">
      <c r="H99" s="18"/>
      <c r="I99" s="18"/>
    </row>
    <row r="100" spans="8:9" x14ac:dyDescent="0.25">
      <c r="H100" s="18"/>
      <c r="I100" s="18"/>
    </row>
    <row r="101" spans="8:9" x14ac:dyDescent="0.25">
      <c r="H101" s="18"/>
      <c r="I101" s="18"/>
    </row>
    <row r="102" spans="8:9" x14ac:dyDescent="0.25">
      <c r="H102" s="18"/>
      <c r="I102" s="18"/>
    </row>
    <row r="103" spans="8:9" x14ac:dyDescent="0.25">
      <c r="H103" s="18"/>
      <c r="I103" s="18"/>
    </row>
    <row r="104" spans="8:9" x14ac:dyDescent="0.25">
      <c r="H104" s="18"/>
      <c r="I104" s="18"/>
    </row>
  </sheetData>
  <mergeCells count="9">
    <mergeCell ref="B2:I2"/>
    <mergeCell ref="B4:I4"/>
    <mergeCell ref="B11:I11"/>
    <mergeCell ref="B26:I26"/>
    <mergeCell ref="B35:I35"/>
    <mergeCell ref="B3:I3"/>
    <mergeCell ref="B10:I10"/>
    <mergeCell ref="B25:I25"/>
    <mergeCell ref="B34:I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 forduló</vt:lpstr>
      <vt:lpstr>2. forduló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KOVÁCS1</dc:creator>
  <cp:lastModifiedBy>FERENC KOVÁCS</cp:lastModifiedBy>
  <cp:lastPrinted>2021-04-27T14:05:16Z</cp:lastPrinted>
  <dcterms:created xsi:type="dcterms:W3CDTF">2015-06-05T18:17:20Z</dcterms:created>
  <dcterms:modified xsi:type="dcterms:W3CDTF">2021-05-31T06:49:28Z</dcterms:modified>
</cp:coreProperties>
</file>